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2"/>
  </bookViews>
  <sheets>
    <sheet name="Sommario" sheetId="6" r:id="rId1"/>
    <sheet name="Foglio1" sheetId="1" r:id="rId2"/>
    <sheet name="Foglio2" sheetId="2" r:id="rId3"/>
    <sheet name="Foglio3" sheetId="3" r:id="rId4"/>
    <sheet name="Foglio4" sheetId="4" r:id="rId5"/>
    <sheet name="Foglio5" sheetId="5" r:id="rId6"/>
  </sheets>
  <definedNames>
    <definedName name="_xlnm._FilterDatabase" localSheetId="1" hidden="1">Foglio1!$A$3:$G$61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/>
  <c r="C64" l="1"/>
  <c r="E64"/>
  <c r="F64"/>
</calcChain>
</file>

<file path=xl/sharedStrings.xml><?xml version="1.0" encoding="utf-8"?>
<sst xmlns="http://schemas.openxmlformats.org/spreadsheetml/2006/main" count="192" uniqueCount="75">
  <si>
    <t>Anno Sinistro</t>
  </si>
  <si>
    <t>Data Accadimento</t>
  </si>
  <si>
    <t>Note Definizione</t>
  </si>
  <si>
    <t>DANNI AL MEZZO CAUSA STRARIPAMENTO FIUME MARINO</t>
  </si>
  <si>
    <t>DANNI AL MEZZO CAUSA BUCHE SULLA SEDE STRADALE</t>
  </si>
  <si>
    <t>LESIONI PERSONALI PER OMESSA MANUTENZIONE STRADE</t>
  </si>
  <si>
    <t>DANNI AL MEZZO PER OMESSA MANTENZIONE STRADA</t>
  </si>
  <si>
    <t>DANNI AL MEZZO PER CADUTA RAMO</t>
  </si>
  <si>
    <t>DANNI AL MEZZO PER OMESSA MANUTENZIONE STRADA</t>
  </si>
  <si>
    <t>DANNI ALLA PROPRIETA' PER MANCATAREGIMENTAZIONE ACQUE</t>
  </si>
  <si>
    <t>DANNI AL MEZZO E LESIONI PER OMESSA MANUTENZIONE STRADA</t>
  </si>
  <si>
    <t>USURA DEL MEZZO PER OMESSA MANUTENZIONE STRADA</t>
  </si>
  <si>
    <t>LESIONI PER OMESSA MANUTENZIONE STRADA</t>
  </si>
  <si>
    <t>DANNI A VEICOLO C.P. PER OMESSA MANUTENZIONE STRADA</t>
  </si>
  <si>
    <t>LESIONI PER OMESSA MANUTENZIONE CAMPO DA CALCETTO</t>
  </si>
  <si>
    <t>DANNI MATERIALI E FISICI A SEGUITO DI OMESSA MANUTENZIONE STRADA</t>
  </si>
  <si>
    <t>LESIONI PER OMESSA MANUTENZIONE IMPIANTO SPORTIVO</t>
  </si>
  <si>
    <t>DANNI AL MEZZO PER OMESSA MANUTENZIONE VERDE</t>
  </si>
  <si>
    <t>COMUNE DI FOLIGNANO- POLIZZA RCT/O</t>
  </si>
  <si>
    <t xml:space="preserve">DANNI AL MEZZO DURANTE ESECUZIONE LAVORI </t>
  </si>
  <si>
    <t>DANNI MATERIALI PER OMESSA MANUTENZIONE STRDA</t>
  </si>
  <si>
    <t>DANNI MATERIALI PER OMESSA MANTUENZIONE STRADA</t>
  </si>
  <si>
    <t>DANNI MATERIALI PER OMESSA MANUTENZIONE STRADA</t>
  </si>
  <si>
    <t>DANNI MATERIALI PER OMESSA MANUTENIZONE STRADA</t>
  </si>
  <si>
    <t>DANNI MATERIALI DURANTE ESECUZIONE LAVORI</t>
  </si>
  <si>
    <t>DANNI MATERIALI E LESIONI CAUSATI PER OMESSA MANUTENZIONE STRADA</t>
  </si>
  <si>
    <t>DANNNI MATERIALI PER OMESSA MANUTENZIONE STRADA</t>
  </si>
  <si>
    <t>DANNI DURANTE ESECUZIONE LAVORI</t>
  </si>
  <si>
    <t>LESIONI PER OMESSA MANUTENZIONE PROPRIETA'</t>
  </si>
  <si>
    <t>DANNO PER MAL FUNZIONAMENTO RETE FOGNARIA</t>
  </si>
  <si>
    <t>DANNI PER MAL FUNZIONAMENTO RETE FOGNARIA</t>
  </si>
  <si>
    <t>DANNI AL MEZZO PER OMESSA MANUTENIZONE STRADA</t>
  </si>
  <si>
    <t>DANNI AL MEZZO E LESIONI PERSONALI PER OMESSA MANUTENZIONE STRDA</t>
  </si>
  <si>
    <t>Liquidato</t>
  </si>
  <si>
    <t>Franchigia applicata</t>
  </si>
  <si>
    <t>Franchigia applicabile</t>
  </si>
  <si>
    <t>RISERVATO</t>
  </si>
  <si>
    <t>Riservato</t>
  </si>
  <si>
    <t>SS</t>
  </si>
  <si>
    <t>Definizione</t>
  </si>
  <si>
    <t>COMUNE DI FOLIGNANO - POLIZZA TUTELA LEGALE</t>
  </si>
  <si>
    <t>Tipo Definizione</t>
  </si>
  <si>
    <t>Franchigia</t>
  </si>
  <si>
    <t>NOTIFICA RICORSO AL CONSIGLIO DI STATO AVVERSO SENTENZA 540/2013 TAR MARCHE</t>
  </si>
  <si>
    <t xml:space="preserve">Importo Liquidato </t>
  </si>
  <si>
    <t>RICORSO AL TAR PER ANNULLAMENTO PROVVEDIMENTO DI ESCLUSIONE DELLA CTP DA GARA DI APPALTO</t>
  </si>
  <si>
    <t>RICORSO CTP AL TAR MARCHE PER ANNULLAMENTO DETERMINA COMUNALE - ESTINSIONE SU RICHIESTA DELLA CTP</t>
  </si>
  <si>
    <t>RICORSO CTP AL TAR MARCHE PER ANNULAMENTO DETERMINA COMUNALE - SENTENZA FAVOREVOLE ALL'ENTE - SPESE COMPENSATE</t>
  </si>
  <si>
    <t>COMUNE DI FOLIGNANO - POLIZZA INCENDIO</t>
  </si>
  <si>
    <t>30/052015</t>
  </si>
  <si>
    <t>14/082015</t>
  </si>
  <si>
    <t xml:space="preserve">Importo </t>
  </si>
  <si>
    <t>ATTI VANDALICI C/O PALAZZETTO DELLO SPORT</t>
  </si>
  <si>
    <t>ATTI VANDALICI C/O SCUOLA COMUNALE</t>
  </si>
  <si>
    <t>DANNI A FISSI/INFISSI PER FURTO C/O MUNICIPIO</t>
  </si>
  <si>
    <t>Gli importi liquidati sono al netto della franchigia applicata</t>
  </si>
  <si>
    <t>DANNI DA CIRCOLAZIONE ALLA VETTURA DEL SINDACO IN MISSIONE</t>
  </si>
  <si>
    <t>COMUNE DI FOLIGNANO - POLIZZA INFORTUNI CUMULATIVA</t>
  </si>
  <si>
    <t>LIEVE TRAUNA CONTUSIVO FACCIALE A MINORE C/O COLONIA ESTIVA</t>
  </si>
  <si>
    <t>TRAUMA GINOCCHIO DX CAUSA CADUTA DURANTE  SOGGIORNO MARINO</t>
  </si>
  <si>
    <t>DANNI DA TERREMOTO AD IMMOBILI COMUNALI</t>
  </si>
  <si>
    <t>Da periziare</t>
  </si>
  <si>
    <t>COMUNE DI FOLIGNANO</t>
  </si>
  <si>
    <t>Foglio 1 - Report sinistri polizza RCT/O</t>
  </si>
  <si>
    <t>Foglio 2 - Report sinistri polizza Tutela Legale</t>
  </si>
  <si>
    <t>Foglio 3 - Report sinistri polizza Incendio</t>
  </si>
  <si>
    <t>COMUNE DI FOLIGNANO - POLIZZA ARD VEICOLI AMM.RI E DIPENDENTI</t>
  </si>
  <si>
    <t>Foglio 4 - Report sinistri polizza ARD veicoli Amm.ri e Dipendenti</t>
  </si>
  <si>
    <t>Foglio 5 - Report sinistri polizza Infortuni cumulativa</t>
  </si>
  <si>
    <t>NOTE:</t>
  </si>
  <si>
    <t>2) La polizza RC Patrimoniale non ha precedenti assicurativi in quanto mai stipulata dall'Ente</t>
  </si>
  <si>
    <t>1) La situazione sinistri dei mezzi inclusi nella polizza LM Rcauto - ARD è consultabile tramite banca dati ANIA</t>
  </si>
  <si>
    <t>PERIODO DI OSSERVAZIONE DAL 31/12/2011 AL 30/09/2016</t>
  </si>
  <si>
    <t>PERIODO DI OSSERVAZIONE DAL 31/12/2011 AL 31/07/2016</t>
  </si>
  <si>
    <t>3) La polizza All Risks Opere d'Arte è stata stipulata in data 14/05/2014 ed è indenne da sinistri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</si>
</sst>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;[Red]&quot;€&quot;\ 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/>
    <xf numFmtId="164" fontId="0" fillId="0" borderId="0" xfId="0" applyNumberFormat="1" applyBorder="1"/>
    <xf numFmtId="0" fontId="1" fillId="0" borderId="2" xfId="0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49" fontId="0" fillId="0" borderId="2" xfId="0" applyNumberFormat="1" applyBorder="1"/>
    <xf numFmtId="14" fontId="0" fillId="0" borderId="2" xfId="0" applyNumberFormat="1" applyBorder="1"/>
    <xf numFmtId="164" fontId="0" fillId="0" borderId="2" xfId="0" applyNumberFormat="1" applyBorder="1"/>
    <xf numFmtId="49" fontId="2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0" fontId="1" fillId="0" borderId="0" xfId="0" applyFont="1"/>
    <xf numFmtId="8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right"/>
    </xf>
    <xf numFmtId="14" fontId="2" fillId="0" borderId="2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49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/>
    <xf numFmtId="0" fontId="5" fillId="0" borderId="0" xfId="0" applyFont="1" applyFill="1" applyBorder="1"/>
    <xf numFmtId="8" fontId="2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A11" sqref="A11:L11"/>
    </sheetView>
  </sheetViews>
  <sheetFormatPr defaultRowHeight="14.4"/>
  <sheetData>
    <row r="1" spans="1:7" s="32" customFormat="1" ht="28.8">
      <c r="A1" s="29" t="s">
        <v>62</v>
      </c>
      <c r="B1" s="30"/>
      <c r="C1" s="31"/>
      <c r="D1" s="31"/>
      <c r="E1" s="31"/>
      <c r="F1" s="31"/>
      <c r="G1" s="30"/>
    </row>
    <row r="2" spans="1:7" s="37" customFormat="1" ht="18">
      <c r="A2" s="33" t="s">
        <v>63</v>
      </c>
      <c r="B2" s="34"/>
      <c r="C2" s="34"/>
      <c r="D2" s="35"/>
      <c r="E2" s="36"/>
      <c r="F2" s="36"/>
      <c r="G2" s="35"/>
    </row>
    <row r="3" spans="1:7" s="37" customFormat="1" ht="18">
      <c r="A3" s="33" t="s">
        <v>64</v>
      </c>
      <c r="B3" s="34"/>
      <c r="C3" s="34"/>
      <c r="D3" s="35"/>
      <c r="E3" s="36"/>
      <c r="F3" s="36"/>
      <c r="G3" s="35"/>
    </row>
    <row r="4" spans="1:7" s="37" customFormat="1" ht="18">
      <c r="A4" s="33" t="s">
        <v>65</v>
      </c>
      <c r="B4" s="34"/>
      <c r="C4" s="34"/>
      <c r="D4" s="35"/>
      <c r="E4" s="36"/>
      <c r="F4" s="36"/>
      <c r="G4" s="35"/>
    </row>
    <row r="5" spans="1:7" s="37" customFormat="1" ht="18">
      <c r="A5" s="33" t="s">
        <v>67</v>
      </c>
      <c r="B5" s="34"/>
      <c r="C5" s="34"/>
      <c r="D5" s="35"/>
      <c r="E5" s="36"/>
      <c r="F5" s="36"/>
      <c r="G5" s="35"/>
    </row>
    <row r="6" spans="1:7" s="37" customFormat="1" ht="18">
      <c r="A6" s="33" t="s">
        <v>68</v>
      </c>
      <c r="B6" s="34"/>
      <c r="C6" s="34"/>
      <c r="D6" s="35"/>
      <c r="E6" s="36"/>
      <c r="F6" s="36"/>
      <c r="G6" s="35"/>
    </row>
    <row r="7" spans="1:7" s="37" customFormat="1" ht="18"/>
    <row r="8" spans="1:7" s="37" customFormat="1" ht="18">
      <c r="A8" s="38" t="s">
        <v>69</v>
      </c>
    </row>
    <row r="9" spans="1:7" s="37" customFormat="1" ht="18">
      <c r="A9" s="38" t="s">
        <v>71</v>
      </c>
    </row>
    <row r="10" spans="1:7" s="37" customFormat="1" ht="18">
      <c r="A10" s="38" t="s">
        <v>70</v>
      </c>
    </row>
    <row r="11" spans="1:7" s="37" customFormat="1" ht="18">
      <c r="A11" s="38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4"/>
  <sheetViews>
    <sheetView topLeftCell="A40" workbookViewId="0">
      <selection activeCell="E71" sqref="E71"/>
    </sheetView>
  </sheetViews>
  <sheetFormatPr defaultRowHeight="14.4"/>
  <cols>
    <col min="1" max="1" width="17.33203125" bestFit="1" customWidth="1"/>
    <col min="2" max="2" width="15.88671875" style="1" customWidth="1"/>
    <col min="3" max="3" width="12" style="2" customWidth="1"/>
    <col min="4" max="4" width="18.6640625" style="2" customWidth="1"/>
    <col min="5" max="5" width="12.5546875" style="2" customWidth="1"/>
    <col min="6" max="6" width="13.88671875" style="2" customWidth="1"/>
    <col min="7" max="7" width="73.44140625" style="1" customWidth="1"/>
  </cols>
  <sheetData>
    <row r="1" spans="1:7">
      <c r="A1" s="3" t="s">
        <v>18</v>
      </c>
      <c r="B1" s="4"/>
      <c r="C1" s="5"/>
      <c r="D1" s="5"/>
      <c r="E1" s="5"/>
      <c r="F1" s="5"/>
      <c r="G1" s="4"/>
    </row>
    <row r="2" spans="1:7">
      <c r="A2" s="6" t="s">
        <v>72</v>
      </c>
      <c r="B2" s="7"/>
      <c r="C2" s="7"/>
      <c r="D2" s="8"/>
      <c r="E2" s="9"/>
      <c r="F2" s="9"/>
      <c r="G2" s="8"/>
    </row>
    <row r="3" spans="1:7">
      <c r="A3" s="10" t="s">
        <v>1</v>
      </c>
      <c r="B3" s="11" t="s">
        <v>39</v>
      </c>
      <c r="C3" s="17" t="s">
        <v>33</v>
      </c>
      <c r="D3" s="12" t="s">
        <v>34</v>
      </c>
      <c r="E3" s="17" t="s">
        <v>37</v>
      </c>
      <c r="F3" s="12" t="s">
        <v>35</v>
      </c>
      <c r="G3" s="11" t="s">
        <v>2</v>
      </c>
    </row>
    <row r="4" spans="1:7">
      <c r="A4" s="14">
        <v>40925</v>
      </c>
      <c r="B4" s="13" t="s">
        <v>33</v>
      </c>
      <c r="C4" s="15">
        <v>8800</v>
      </c>
      <c r="D4" s="15">
        <v>1500</v>
      </c>
      <c r="E4" s="15">
        <v>0</v>
      </c>
      <c r="F4" s="15">
        <v>0</v>
      </c>
      <c r="G4" s="13" t="s">
        <v>12</v>
      </c>
    </row>
    <row r="5" spans="1:7">
      <c r="A5" s="14">
        <v>40923</v>
      </c>
      <c r="B5" s="13" t="s">
        <v>33</v>
      </c>
      <c r="C5" s="15">
        <v>7500</v>
      </c>
      <c r="D5" s="15">
        <v>1500</v>
      </c>
      <c r="E5" s="15">
        <v>0</v>
      </c>
      <c r="F5" s="15">
        <v>0</v>
      </c>
      <c r="G5" s="13" t="s">
        <v>12</v>
      </c>
    </row>
    <row r="6" spans="1:7">
      <c r="A6" s="14">
        <v>40952</v>
      </c>
      <c r="B6" s="16" t="s">
        <v>38</v>
      </c>
      <c r="C6" s="15">
        <v>0</v>
      </c>
      <c r="D6" s="15">
        <v>0</v>
      </c>
      <c r="E6" s="15">
        <v>0</v>
      </c>
      <c r="F6" s="15">
        <v>0</v>
      </c>
      <c r="G6" s="13" t="s">
        <v>12</v>
      </c>
    </row>
    <row r="7" spans="1:7">
      <c r="A7" s="14">
        <v>40948</v>
      </c>
      <c r="B7" s="13" t="s">
        <v>33</v>
      </c>
      <c r="C7" s="15">
        <v>6550</v>
      </c>
      <c r="D7" s="15">
        <v>1500</v>
      </c>
      <c r="E7" s="15">
        <v>0</v>
      </c>
      <c r="F7" s="15">
        <v>0</v>
      </c>
      <c r="G7" s="13" t="s">
        <v>12</v>
      </c>
    </row>
    <row r="8" spans="1:7">
      <c r="A8" s="14">
        <v>40935</v>
      </c>
      <c r="B8" s="16" t="s">
        <v>38</v>
      </c>
      <c r="C8" s="15">
        <v>0</v>
      </c>
      <c r="D8" s="15">
        <v>0</v>
      </c>
      <c r="E8" s="15">
        <v>0</v>
      </c>
      <c r="F8" s="15">
        <v>0</v>
      </c>
      <c r="G8" s="13" t="s">
        <v>12</v>
      </c>
    </row>
    <row r="9" spans="1:7">
      <c r="A9" s="14">
        <v>40957</v>
      </c>
      <c r="B9" s="13" t="s">
        <v>33</v>
      </c>
      <c r="C9" s="15">
        <v>5806</v>
      </c>
      <c r="D9" s="15">
        <v>1500</v>
      </c>
      <c r="E9" s="15">
        <v>0</v>
      </c>
      <c r="F9" s="15">
        <v>0</v>
      </c>
      <c r="G9" s="13" t="s">
        <v>12</v>
      </c>
    </row>
    <row r="10" spans="1:7">
      <c r="A10" s="14">
        <v>40951</v>
      </c>
      <c r="B10" s="16" t="s">
        <v>38</v>
      </c>
      <c r="C10" s="15">
        <v>0</v>
      </c>
      <c r="D10" s="15">
        <v>0</v>
      </c>
      <c r="E10" s="15">
        <v>0</v>
      </c>
      <c r="F10" s="15">
        <v>0</v>
      </c>
      <c r="G10" s="13" t="s">
        <v>27</v>
      </c>
    </row>
    <row r="11" spans="1:7">
      <c r="A11" s="14">
        <v>40952</v>
      </c>
      <c r="B11" s="16" t="s">
        <v>38</v>
      </c>
      <c r="C11" s="15">
        <v>0</v>
      </c>
      <c r="D11" s="15">
        <v>0</v>
      </c>
      <c r="E11" s="15">
        <v>0</v>
      </c>
      <c r="F11" s="15">
        <v>0</v>
      </c>
      <c r="G11" s="13" t="s">
        <v>12</v>
      </c>
    </row>
    <row r="12" spans="1:7">
      <c r="A12" s="14">
        <v>41002</v>
      </c>
      <c r="B12" s="13" t="s">
        <v>33</v>
      </c>
      <c r="C12" s="15">
        <v>500</v>
      </c>
      <c r="D12" s="15">
        <v>500</v>
      </c>
      <c r="E12" s="15">
        <v>0</v>
      </c>
      <c r="F12" s="15">
        <v>0</v>
      </c>
      <c r="G12" s="13" t="s">
        <v>8</v>
      </c>
    </row>
    <row r="13" spans="1:7" s="28" customFormat="1">
      <c r="A13" s="26">
        <v>40970</v>
      </c>
      <c r="B13" s="16" t="s">
        <v>37</v>
      </c>
      <c r="C13" s="27">
        <v>0</v>
      </c>
      <c r="D13" s="27">
        <v>0</v>
      </c>
      <c r="E13" s="27">
        <v>12000</v>
      </c>
      <c r="F13" s="27">
        <v>1500</v>
      </c>
      <c r="G13" s="16" t="s">
        <v>28</v>
      </c>
    </row>
    <row r="14" spans="1:7">
      <c r="A14" s="14">
        <v>41043</v>
      </c>
      <c r="B14" s="13" t="s">
        <v>33</v>
      </c>
      <c r="C14" s="15">
        <v>1391.5</v>
      </c>
      <c r="D14" s="15">
        <v>1391.5</v>
      </c>
      <c r="E14" s="15">
        <v>0</v>
      </c>
      <c r="F14" s="15">
        <v>0</v>
      </c>
      <c r="G14" s="13" t="s">
        <v>26</v>
      </c>
    </row>
    <row r="15" spans="1:7">
      <c r="A15" s="14">
        <v>41031</v>
      </c>
      <c r="B15" s="13" t="s">
        <v>33</v>
      </c>
      <c r="C15" s="15">
        <v>350</v>
      </c>
      <c r="D15" s="15">
        <v>350</v>
      </c>
      <c r="E15" s="15">
        <v>0</v>
      </c>
      <c r="F15" s="15">
        <v>0</v>
      </c>
      <c r="G15" s="13" t="s">
        <v>25</v>
      </c>
    </row>
    <row r="16" spans="1:7">
      <c r="A16" s="14">
        <v>41026</v>
      </c>
      <c r="B16" s="16" t="s">
        <v>38</v>
      </c>
      <c r="C16" s="15">
        <v>0</v>
      </c>
      <c r="D16" s="15">
        <v>0</v>
      </c>
      <c r="E16" s="15">
        <v>0</v>
      </c>
      <c r="F16" s="15">
        <v>0</v>
      </c>
      <c r="G16" s="13" t="s">
        <v>12</v>
      </c>
    </row>
    <row r="17" spans="1:7">
      <c r="A17" s="14">
        <v>41045</v>
      </c>
      <c r="B17" s="13" t="s">
        <v>33</v>
      </c>
      <c r="C17" s="15">
        <v>350</v>
      </c>
      <c r="D17" s="15">
        <v>350</v>
      </c>
      <c r="E17" s="15">
        <v>0</v>
      </c>
      <c r="F17" s="15">
        <v>0</v>
      </c>
      <c r="G17" s="13" t="s">
        <v>24</v>
      </c>
    </row>
    <row r="18" spans="1:7">
      <c r="A18" s="14">
        <v>41114</v>
      </c>
      <c r="B18" s="13" t="s">
        <v>38</v>
      </c>
      <c r="C18" s="15">
        <v>0</v>
      </c>
      <c r="D18" s="15">
        <v>0</v>
      </c>
      <c r="E18" s="15">
        <v>0</v>
      </c>
      <c r="F18" s="15">
        <v>0</v>
      </c>
      <c r="G18" s="13" t="s">
        <v>29</v>
      </c>
    </row>
    <row r="19" spans="1:7">
      <c r="A19" s="14">
        <v>41155</v>
      </c>
      <c r="B19" s="13" t="s">
        <v>38</v>
      </c>
      <c r="C19" s="15">
        <v>0</v>
      </c>
      <c r="D19" s="15">
        <v>0</v>
      </c>
      <c r="E19" s="15">
        <v>0</v>
      </c>
      <c r="F19" s="15">
        <v>0</v>
      </c>
      <c r="G19" s="13" t="s">
        <v>30</v>
      </c>
    </row>
    <row r="20" spans="1:7">
      <c r="A20" s="14">
        <v>41158</v>
      </c>
      <c r="B20" s="13" t="s">
        <v>38</v>
      </c>
      <c r="C20" s="15">
        <v>0</v>
      </c>
      <c r="D20" s="15">
        <v>0</v>
      </c>
      <c r="E20" s="15">
        <v>0</v>
      </c>
      <c r="F20" s="15">
        <v>0</v>
      </c>
      <c r="G20" s="13" t="s">
        <v>30</v>
      </c>
    </row>
    <row r="21" spans="1:7">
      <c r="A21" s="14">
        <v>41166</v>
      </c>
      <c r="B21" s="13" t="s">
        <v>38</v>
      </c>
      <c r="C21" s="15">
        <v>0</v>
      </c>
      <c r="D21" s="15">
        <v>0</v>
      </c>
      <c r="E21" s="15">
        <v>0</v>
      </c>
      <c r="F21" s="15">
        <v>0</v>
      </c>
      <c r="G21" s="13" t="s">
        <v>12</v>
      </c>
    </row>
    <row r="22" spans="1:7">
      <c r="A22" s="14">
        <v>41196</v>
      </c>
      <c r="B22" s="13" t="s">
        <v>33</v>
      </c>
      <c r="C22" s="15">
        <v>500</v>
      </c>
      <c r="D22" s="15">
        <v>500</v>
      </c>
      <c r="E22" s="15">
        <v>0</v>
      </c>
      <c r="F22" s="15">
        <v>0</v>
      </c>
      <c r="G22" s="13" t="s">
        <v>31</v>
      </c>
    </row>
    <row r="23" spans="1:7">
      <c r="A23" s="14">
        <v>41066</v>
      </c>
      <c r="B23" s="16" t="s">
        <v>38</v>
      </c>
      <c r="C23" s="15">
        <v>0</v>
      </c>
      <c r="D23" s="15">
        <v>0</v>
      </c>
      <c r="E23" s="15">
        <v>0</v>
      </c>
      <c r="F23" s="15">
        <v>0</v>
      </c>
      <c r="G23" s="13" t="s">
        <v>12</v>
      </c>
    </row>
    <row r="24" spans="1:7">
      <c r="A24" s="14">
        <v>41179</v>
      </c>
      <c r="B24" s="13" t="s">
        <v>38</v>
      </c>
      <c r="C24" s="15">
        <v>0</v>
      </c>
      <c r="D24" s="15">
        <v>0</v>
      </c>
      <c r="E24" s="15">
        <v>0</v>
      </c>
      <c r="F24" s="15">
        <v>0</v>
      </c>
      <c r="G24" s="13" t="s">
        <v>12</v>
      </c>
    </row>
    <row r="25" spans="1:7">
      <c r="A25" s="14">
        <v>41157</v>
      </c>
      <c r="B25" s="16" t="s">
        <v>38</v>
      </c>
      <c r="C25" s="15">
        <v>0</v>
      </c>
      <c r="D25" s="15">
        <v>0</v>
      </c>
      <c r="E25" s="15">
        <v>0</v>
      </c>
      <c r="F25" s="15">
        <v>0</v>
      </c>
      <c r="G25" s="13" t="s">
        <v>30</v>
      </c>
    </row>
    <row r="26" spans="1:7">
      <c r="A26" s="14">
        <v>41166</v>
      </c>
      <c r="B26" s="13" t="s">
        <v>38</v>
      </c>
      <c r="C26" s="15">
        <v>0</v>
      </c>
      <c r="D26" s="15">
        <v>0</v>
      </c>
      <c r="E26" s="15">
        <v>0</v>
      </c>
      <c r="F26" s="15">
        <v>0</v>
      </c>
      <c r="G26" s="13" t="s">
        <v>3</v>
      </c>
    </row>
    <row r="27" spans="1:7">
      <c r="A27" s="14">
        <v>41343</v>
      </c>
      <c r="B27" s="13" t="s">
        <v>33</v>
      </c>
      <c r="C27" s="15">
        <v>2950</v>
      </c>
      <c r="D27" s="15">
        <v>1500</v>
      </c>
      <c r="E27" s="15">
        <v>0</v>
      </c>
      <c r="F27" s="15">
        <v>0</v>
      </c>
      <c r="G27" s="13" t="s">
        <v>12</v>
      </c>
    </row>
    <row r="28" spans="1:7">
      <c r="A28" s="14">
        <v>41399</v>
      </c>
      <c r="B28" s="16" t="s">
        <v>38</v>
      </c>
      <c r="C28" s="15">
        <v>0</v>
      </c>
      <c r="D28" s="15">
        <v>0</v>
      </c>
      <c r="E28" s="15">
        <v>0</v>
      </c>
      <c r="F28" s="15">
        <v>0</v>
      </c>
      <c r="G28" s="13" t="s">
        <v>10</v>
      </c>
    </row>
    <row r="29" spans="1:7">
      <c r="A29" s="14">
        <v>41362</v>
      </c>
      <c r="B29" s="16" t="s">
        <v>38</v>
      </c>
      <c r="C29" s="15">
        <v>0</v>
      </c>
      <c r="D29" s="15">
        <v>0</v>
      </c>
      <c r="E29" s="15">
        <v>0</v>
      </c>
      <c r="F29" s="15">
        <v>0</v>
      </c>
      <c r="G29" s="13" t="s">
        <v>12</v>
      </c>
    </row>
    <row r="30" spans="1:7">
      <c r="A30" s="14">
        <v>41436</v>
      </c>
      <c r="B30" s="13" t="s">
        <v>33</v>
      </c>
      <c r="C30" s="15">
        <v>150</v>
      </c>
      <c r="D30" s="15">
        <v>150</v>
      </c>
      <c r="E30" s="15">
        <v>0</v>
      </c>
      <c r="F30" s="15">
        <v>0</v>
      </c>
      <c r="G30" s="13" t="s">
        <v>24</v>
      </c>
    </row>
    <row r="31" spans="1:7">
      <c r="A31" s="14">
        <v>41459</v>
      </c>
      <c r="B31" s="13" t="s">
        <v>33</v>
      </c>
      <c r="C31" s="15">
        <v>3323</v>
      </c>
      <c r="D31" s="15">
        <v>1500</v>
      </c>
      <c r="E31" s="15">
        <v>0</v>
      </c>
      <c r="F31" s="15">
        <v>0</v>
      </c>
      <c r="G31" s="13" t="s">
        <v>23</v>
      </c>
    </row>
    <row r="32" spans="1:7">
      <c r="A32" s="14">
        <v>41452</v>
      </c>
      <c r="B32" s="16" t="s">
        <v>38</v>
      </c>
      <c r="C32" s="15">
        <v>0</v>
      </c>
      <c r="D32" s="15">
        <v>0</v>
      </c>
      <c r="E32" s="15">
        <v>0</v>
      </c>
      <c r="F32" s="15">
        <v>0</v>
      </c>
      <c r="G32" s="13" t="s">
        <v>12</v>
      </c>
    </row>
    <row r="33" spans="1:7">
      <c r="A33" s="14">
        <v>41448</v>
      </c>
      <c r="B33" s="16" t="s">
        <v>38</v>
      </c>
      <c r="C33" s="15">
        <v>0</v>
      </c>
      <c r="D33" s="15">
        <v>0</v>
      </c>
      <c r="E33" s="15">
        <v>0</v>
      </c>
      <c r="F33" s="15">
        <v>0</v>
      </c>
      <c r="G33" s="13" t="s">
        <v>21</v>
      </c>
    </row>
    <row r="34" spans="1:7">
      <c r="A34" s="14">
        <v>41472</v>
      </c>
      <c r="B34" s="13" t="s">
        <v>33</v>
      </c>
      <c r="C34" s="15">
        <v>6000</v>
      </c>
      <c r="D34" s="15">
        <v>1500</v>
      </c>
      <c r="E34" s="15">
        <v>0</v>
      </c>
      <c r="F34" s="15">
        <v>0</v>
      </c>
      <c r="G34" s="13" t="s">
        <v>12</v>
      </c>
    </row>
    <row r="35" spans="1:7">
      <c r="A35" s="14">
        <v>41452</v>
      </c>
      <c r="B35" s="16" t="s">
        <v>38</v>
      </c>
      <c r="C35" s="15">
        <v>0</v>
      </c>
      <c r="D35" s="15">
        <v>0</v>
      </c>
      <c r="E35" s="15">
        <v>0</v>
      </c>
      <c r="F35" s="15">
        <v>0</v>
      </c>
      <c r="G35" s="13" t="s">
        <v>22</v>
      </c>
    </row>
    <row r="36" spans="1:7">
      <c r="A36" s="14">
        <v>41504</v>
      </c>
      <c r="B36" s="13" t="s">
        <v>38</v>
      </c>
      <c r="C36" s="15">
        <v>0</v>
      </c>
      <c r="D36" s="15">
        <v>0</v>
      </c>
      <c r="E36" s="15">
        <v>0</v>
      </c>
      <c r="F36" s="15">
        <v>0</v>
      </c>
      <c r="G36" s="13" t="s">
        <v>32</v>
      </c>
    </row>
    <row r="37" spans="1:7" s="28" customFormat="1">
      <c r="A37" s="26">
        <v>41484</v>
      </c>
      <c r="B37" s="16" t="s">
        <v>37</v>
      </c>
      <c r="C37" s="27">
        <v>0</v>
      </c>
      <c r="D37" s="27">
        <v>0</v>
      </c>
      <c r="E37" s="27">
        <v>2000</v>
      </c>
      <c r="F37" s="27">
        <v>1500</v>
      </c>
      <c r="G37" s="16" t="s">
        <v>4</v>
      </c>
    </row>
    <row r="38" spans="1:7">
      <c r="A38" s="14">
        <v>41489</v>
      </c>
      <c r="B38" s="16" t="s">
        <v>38</v>
      </c>
      <c r="C38" s="15">
        <v>0</v>
      </c>
      <c r="D38" s="15">
        <v>0</v>
      </c>
      <c r="E38" s="15">
        <v>0</v>
      </c>
      <c r="F38" s="15">
        <v>0</v>
      </c>
      <c r="G38" s="13" t="s">
        <v>20</v>
      </c>
    </row>
    <row r="39" spans="1:7">
      <c r="A39" s="14">
        <v>41393</v>
      </c>
      <c r="B39" s="16" t="s">
        <v>38</v>
      </c>
      <c r="C39" s="15">
        <v>0</v>
      </c>
      <c r="D39" s="15">
        <v>0</v>
      </c>
      <c r="E39" s="15">
        <v>0</v>
      </c>
      <c r="F39" s="15">
        <v>0</v>
      </c>
      <c r="G39" s="13" t="s">
        <v>8</v>
      </c>
    </row>
    <row r="40" spans="1:7">
      <c r="A40" s="14">
        <v>41525</v>
      </c>
      <c r="B40" s="13" t="s">
        <v>33</v>
      </c>
      <c r="C40" s="15">
        <v>14000</v>
      </c>
      <c r="D40" s="15">
        <v>1500</v>
      </c>
      <c r="E40" s="15">
        <v>0</v>
      </c>
      <c r="F40" s="15">
        <v>0</v>
      </c>
      <c r="G40" s="13" t="s">
        <v>10</v>
      </c>
    </row>
    <row r="41" spans="1:7">
      <c r="A41" s="14">
        <v>41568</v>
      </c>
      <c r="B41" s="13" t="s">
        <v>33</v>
      </c>
      <c r="C41" s="15">
        <v>516.33000000000004</v>
      </c>
      <c r="D41" s="15">
        <v>516.33000000000004</v>
      </c>
      <c r="E41" s="15">
        <v>0</v>
      </c>
      <c r="F41" s="15">
        <v>0</v>
      </c>
      <c r="G41" s="13" t="s">
        <v>19</v>
      </c>
    </row>
    <row r="42" spans="1:7">
      <c r="A42" s="14">
        <v>41561</v>
      </c>
      <c r="B42" s="16" t="s">
        <v>38</v>
      </c>
      <c r="C42" s="15">
        <v>0</v>
      </c>
      <c r="D42" s="15">
        <v>0</v>
      </c>
      <c r="E42" s="15">
        <v>0</v>
      </c>
      <c r="F42" s="15">
        <v>0</v>
      </c>
      <c r="G42" s="13" t="s">
        <v>5</v>
      </c>
    </row>
    <row r="43" spans="1:7">
      <c r="A43" s="14">
        <v>41574</v>
      </c>
      <c r="B43" s="13" t="s">
        <v>38</v>
      </c>
      <c r="C43" s="15">
        <v>0</v>
      </c>
      <c r="D43" s="15">
        <v>0</v>
      </c>
      <c r="E43" s="15">
        <v>0</v>
      </c>
      <c r="F43" s="15">
        <v>0</v>
      </c>
      <c r="G43" s="13" t="s">
        <v>12</v>
      </c>
    </row>
    <row r="44" spans="1:7">
      <c r="A44" s="14">
        <v>41607</v>
      </c>
      <c r="B44" s="13" t="s">
        <v>33</v>
      </c>
      <c r="C44" s="15">
        <v>750</v>
      </c>
      <c r="D44" s="15">
        <v>750</v>
      </c>
      <c r="E44" s="15">
        <v>0</v>
      </c>
      <c r="F44" s="15">
        <v>0</v>
      </c>
      <c r="G44" s="13" t="s">
        <v>6</v>
      </c>
    </row>
    <row r="45" spans="1:7">
      <c r="A45" s="14">
        <v>41679</v>
      </c>
      <c r="B45" s="16" t="s">
        <v>38</v>
      </c>
      <c r="C45" s="15">
        <v>0</v>
      </c>
      <c r="D45" s="15">
        <v>0</v>
      </c>
      <c r="E45" s="15">
        <v>0</v>
      </c>
      <c r="F45" s="15">
        <v>0</v>
      </c>
      <c r="G45" s="13" t="s">
        <v>7</v>
      </c>
    </row>
    <row r="46" spans="1:7">
      <c r="A46" s="14">
        <v>41772</v>
      </c>
      <c r="B46" s="13" t="s">
        <v>33</v>
      </c>
      <c r="C46" s="15">
        <v>100</v>
      </c>
      <c r="D46" s="15">
        <v>100</v>
      </c>
      <c r="E46" s="15">
        <v>0</v>
      </c>
      <c r="F46" s="15">
        <v>0</v>
      </c>
      <c r="G46" s="13" t="s">
        <v>8</v>
      </c>
    </row>
    <row r="47" spans="1:7">
      <c r="A47" s="14">
        <v>41762</v>
      </c>
      <c r="B47" s="16" t="s">
        <v>38</v>
      </c>
      <c r="C47" s="15">
        <v>0</v>
      </c>
      <c r="D47" s="15">
        <v>0</v>
      </c>
      <c r="E47" s="15">
        <v>0</v>
      </c>
      <c r="F47" s="15">
        <v>0</v>
      </c>
      <c r="G47" s="13" t="s">
        <v>9</v>
      </c>
    </row>
    <row r="48" spans="1:7" s="28" customFormat="1">
      <c r="A48" s="26">
        <v>41843</v>
      </c>
      <c r="B48" s="16" t="s">
        <v>33</v>
      </c>
      <c r="C48" s="27">
        <v>410</v>
      </c>
      <c r="D48" s="27">
        <v>410</v>
      </c>
      <c r="E48" s="27">
        <v>0</v>
      </c>
      <c r="F48" s="27">
        <v>0</v>
      </c>
      <c r="G48" s="16" t="s">
        <v>17</v>
      </c>
    </row>
    <row r="49" spans="1:7" s="28" customFormat="1">
      <c r="A49" s="26">
        <v>41859</v>
      </c>
      <c r="B49" s="16" t="s">
        <v>33</v>
      </c>
      <c r="C49" s="27">
        <v>2500</v>
      </c>
      <c r="D49" s="27">
        <v>2500</v>
      </c>
      <c r="E49" s="27">
        <v>0</v>
      </c>
      <c r="F49" s="27">
        <v>0</v>
      </c>
      <c r="G49" s="16" t="s">
        <v>10</v>
      </c>
    </row>
    <row r="50" spans="1:7" s="28" customFormat="1">
      <c r="A50" s="26">
        <v>41873</v>
      </c>
      <c r="B50" s="16" t="s">
        <v>38</v>
      </c>
      <c r="C50" s="27">
        <v>0</v>
      </c>
      <c r="D50" s="27">
        <v>0</v>
      </c>
      <c r="E50" s="27">
        <v>0</v>
      </c>
      <c r="F50" s="27">
        <v>0</v>
      </c>
      <c r="G50" s="16" t="s">
        <v>11</v>
      </c>
    </row>
    <row r="51" spans="1:7" s="28" customFormat="1">
      <c r="A51" s="26">
        <v>41972</v>
      </c>
      <c r="B51" s="16" t="s">
        <v>33</v>
      </c>
      <c r="C51" s="27">
        <v>6800</v>
      </c>
      <c r="D51" s="27">
        <v>6800</v>
      </c>
      <c r="E51" s="27">
        <v>0</v>
      </c>
      <c r="F51" s="27">
        <v>0</v>
      </c>
      <c r="G51" s="16" t="s">
        <v>12</v>
      </c>
    </row>
    <row r="52" spans="1:7" s="28" customFormat="1">
      <c r="A52" s="26">
        <v>42003</v>
      </c>
      <c r="B52" s="16" t="s">
        <v>38</v>
      </c>
      <c r="C52" s="27">
        <v>0</v>
      </c>
      <c r="D52" s="27">
        <v>0</v>
      </c>
      <c r="E52" s="27">
        <v>0</v>
      </c>
      <c r="F52" s="27">
        <v>0</v>
      </c>
      <c r="G52" s="16" t="s">
        <v>8</v>
      </c>
    </row>
    <row r="53" spans="1:7" s="28" customFormat="1">
      <c r="A53" s="26">
        <v>41945</v>
      </c>
      <c r="B53" s="16" t="s">
        <v>33</v>
      </c>
      <c r="C53" s="27">
        <v>1500</v>
      </c>
      <c r="D53" s="27">
        <v>1500</v>
      </c>
      <c r="E53" s="27">
        <v>0</v>
      </c>
      <c r="F53" s="27">
        <v>0</v>
      </c>
      <c r="G53" s="16" t="s">
        <v>12</v>
      </c>
    </row>
    <row r="54" spans="1:7" s="28" customFormat="1">
      <c r="A54" s="26">
        <v>42182</v>
      </c>
      <c r="B54" s="16" t="s">
        <v>38</v>
      </c>
      <c r="C54" s="27">
        <v>0</v>
      </c>
      <c r="D54" s="27">
        <v>0</v>
      </c>
      <c r="E54" s="27">
        <v>0</v>
      </c>
      <c r="F54" s="27">
        <v>0</v>
      </c>
      <c r="G54" s="16" t="s">
        <v>13</v>
      </c>
    </row>
    <row r="55" spans="1:7" s="28" customFormat="1">
      <c r="A55" s="26">
        <v>42201</v>
      </c>
      <c r="B55" s="16" t="s">
        <v>36</v>
      </c>
      <c r="C55" s="27">
        <v>0</v>
      </c>
      <c r="D55" s="27">
        <v>0</v>
      </c>
      <c r="E55" s="27">
        <v>20000</v>
      </c>
      <c r="F55" s="27">
        <v>7500</v>
      </c>
      <c r="G55" s="16" t="s">
        <v>14</v>
      </c>
    </row>
    <row r="56" spans="1:7" s="28" customFormat="1">
      <c r="A56" s="26">
        <v>42212</v>
      </c>
      <c r="B56" s="16" t="s">
        <v>38</v>
      </c>
      <c r="C56" s="27">
        <v>0</v>
      </c>
      <c r="D56" s="27">
        <v>0</v>
      </c>
      <c r="E56" s="27">
        <v>0</v>
      </c>
      <c r="F56" s="27">
        <v>0</v>
      </c>
      <c r="G56" s="16" t="s">
        <v>15</v>
      </c>
    </row>
    <row r="57" spans="1:7" s="28" customFormat="1">
      <c r="A57" s="26">
        <v>42153</v>
      </c>
      <c r="B57" s="16" t="s">
        <v>36</v>
      </c>
      <c r="C57" s="27">
        <v>0</v>
      </c>
      <c r="D57" s="27">
        <v>0</v>
      </c>
      <c r="E57" s="27">
        <v>20000</v>
      </c>
      <c r="F57" s="27">
        <v>7500</v>
      </c>
      <c r="G57" s="16" t="s">
        <v>16</v>
      </c>
    </row>
    <row r="58" spans="1:7" s="28" customFormat="1">
      <c r="A58" s="26">
        <v>42361</v>
      </c>
      <c r="B58" s="16" t="s">
        <v>36</v>
      </c>
      <c r="C58" s="27">
        <v>0</v>
      </c>
      <c r="D58" s="27">
        <v>0</v>
      </c>
      <c r="E58" s="27">
        <v>2400</v>
      </c>
      <c r="F58" s="27">
        <v>2400</v>
      </c>
      <c r="G58" s="16" t="s">
        <v>12</v>
      </c>
    </row>
    <row r="59" spans="1:7" s="28" customFormat="1">
      <c r="A59" s="26">
        <v>42380</v>
      </c>
      <c r="B59" s="16" t="s">
        <v>36</v>
      </c>
      <c r="C59" s="27">
        <v>0</v>
      </c>
      <c r="D59" s="27">
        <v>0</v>
      </c>
      <c r="E59" s="27">
        <v>1936</v>
      </c>
      <c r="F59" s="27">
        <v>1936</v>
      </c>
      <c r="G59" s="16" t="s">
        <v>17</v>
      </c>
    </row>
    <row r="60" spans="1:7" s="28" customFormat="1">
      <c r="A60" s="26">
        <v>42333</v>
      </c>
      <c r="B60" s="16" t="s">
        <v>36</v>
      </c>
      <c r="C60" s="27">
        <v>0</v>
      </c>
      <c r="D60" s="27">
        <v>0</v>
      </c>
      <c r="E60" s="27">
        <v>5000</v>
      </c>
      <c r="F60" s="27">
        <v>5000</v>
      </c>
      <c r="G60" s="16" t="s">
        <v>12</v>
      </c>
    </row>
    <row r="61" spans="1:7" s="28" customFormat="1">
      <c r="A61" s="26">
        <v>42304</v>
      </c>
      <c r="B61" s="16" t="s">
        <v>36</v>
      </c>
      <c r="C61" s="27">
        <v>0</v>
      </c>
      <c r="D61" s="27">
        <v>0</v>
      </c>
      <c r="E61" s="27">
        <v>5000</v>
      </c>
      <c r="F61" s="27">
        <v>5000</v>
      </c>
      <c r="G61" s="16" t="s">
        <v>12</v>
      </c>
    </row>
    <row r="62" spans="1:7" s="28" customFormat="1">
      <c r="A62" s="26">
        <v>42463</v>
      </c>
      <c r="B62" s="16" t="s">
        <v>36</v>
      </c>
      <c r="C62" s="27">
        <v>0</v>
      </c>
      <c r="D62" s="27">
        <v>0</v>
      </c>
      <c r="E62" s="27">
        <v>0</v>
      </c>
      <c r="F62" s="27">
        <v>0</v>
      </c>
      <c r="G62" s="16" t="s">
        <v>12</v>
      </c>
    </row>
    <row r="63" spans="1:7" s="28" customFormat="1">
      <c r="A63" s="26">
        <v>42528</v>
      </c>
      <c r="B63" s="16" t="s">
        <v>36</v>
      </c>
      <c r="C63" s="27">
        <v>0</v>
      </c>
      <c r="D63" s="27">
        <v>0</v>
      </c>
      <c r="E63" s="27">
        <v>0</v>
      </c>
      <c r="F63" s="27">
        <v>0</v>
      </c>
      <c r="G63" s="16" t="s">
        <v>12</v>
      </c>
    </row>
    <row r="64" spans="1:7">
      <c r="C64" s="12">
        <f>SUM(C4:C61)</f>
        <v>70746.83</v>
      </c>
      <c r="D64" s="12">
        <f>SUM(D4:D61)</f>
        <v>27817.83</v>
      </c>
      <c r="E64" s="12">
        <f>SUM(E4:E61)</f>
        <v>68336</v>
      </c>
      <c r="F64" s="12">
        <f>SUM(F4:F61)</f>
        <v>32336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29" sqref="E29"/>
    </sheetView>
  </sheetViews>
  <sheetFormatPr defaultRowHeight="14.4"/>
  <cols>
    <col min="1" max="1" width="13.109375" customWidth="1"/>
    <col min="2" max="2" width="17.88671875" customWidth="1"/>
    <col min="3" max="3" width="18.44140625" customWidth="1"/>
    <col min="4" max="4" width="13.6640625" customWidth="1"/>
    <col min="5" max="5" width="56.33203125" customWidth="1"/>
  </cols>
  <sheetData>
    <row r="1" spans="1:5" s="18" customFormat="1">
      <c r="A1" s="18" t="s">
        <v>40</v>
      </c>
    </row>
    <row r="2" spans="1:5" s="18" customFormat="1">
      <c r="A2" s="18" t="s">
        <v>72</v>
      </c>
    </row>
    <row r="3" spans="1:5">
      <c r="A3" t="s">
        <v>0</v>
      </c>
      <c r="B3" t="s">
        <v>41</v>
      </c>
      <c r="C3" t="s">
        <v>44</v>
      </c>
      <c r="D3" t="s">
        <v>42</v>
      </c>
      <c r="E3" t="s">
        <v>2</v>
      </c>
    </row>
    <row r="4" spans="1:5">
      <c r="A4" s="20">
        <v>2013</v>
      </c>
      <c r="B4" t="s">
        <v>33</v>
      </c>
      <c r="C4" s="19">
        <v>20000</v>
      </c>
      <c r="D4" s="19">
        <v>500</v>
      </c>
      <c r="E4" t="s">
        <v>45</v>
      </c>
    </row>
    <row r="5" spans="1:5">
      <c r="A5" s="20">
        <v>2014</v>
      </c>
      <c r="B5" t="s">
        <v>38</v>
      </c>
      <c r="C5" s="19">
        <v>0</v>
      </c>
      <c r="D5" s="19">
        <v>0</v>
      </c>
      <c r="E5" t="s">
        <v>43</v>
      </c>
    </row>
    <row r="6" spans="1:5">
      <c r="A6" s="20">
        <v>2014</v>
      </c>
      <c r="B6" t="s">
        <v>33</v>
      </c>
      <c r="C6" s="39">
        <v>10000</v>
      </c>
      <c r="D6" s="19">
        <v>500</v>
      </c>
      <c r="E6" t="s">
        <v>47</v>
      </c>
    </row>
    <row r="7" spans="1:5">
      <c r="A7" s="20">
        <v>2015</v>
      </c>
      <c r="B7" t="s">
        <v>33</v>
      </c>
      <c r="C7" s="39">
        <v>10150</v>
      </c>
      <c r="D7" s="19">
        <v>500</v>
      </c>
      <c r="E7" t="s">
        <v>46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22" sqref="F22"/>
    </sheetView>
  </sheetViews>
  <sheetFormatPr defaultRowHeight="14.4"/>
  <cols>
    <col min="1" max="1" width="16.5546875" customWidth="1"/>
    <col min="2" max="2" width="16.33203125" customWidth="1"/>
    <col min="3" max="3" width="11.44140625" style="23" customWidth="1"/>
    <col min="4" max="4" width="12.44140625" customWidth="1"/>
  </cols>
  <sheetData>
    <row r="1" spans="1:5" s="18" customFormat="1">
      <c r="A1" s="18" t="s">
        <v>48</v>
      </c>
      <c r="C1" s="24"/>
    </row>
    <row r="2" spans="1:5" s="18" customFormat="1">
      <c r="A2" s="18" t="s">
        <v>72</v>
      </c>
      <c r="C2" s="24"/>
    </row>
    <row r="3" spans="1:5">
      <c r="A3" t="s">
        <v>1</v>
      </c>
      <c r="B3" t="s">
        <v>41</v>
      </c>
      <c r="C3" s="23" t="s">
        <v>51</v>
      </c>
      <c r="D3" t="s">
        <v>42</v>
      </c>
      <c r="E3" t="s">
        <v>2</v>
      </c>
    </row>
    <row r="4" spans="1:5">
      <c r="A4" s="22">
        <v>41635</v>
      </c>
      <c r="B4" t="s">
        <v>33</v>
      </c>
      <c r="C4" s="25">
        <v>2400</v>
      </c>
      <c r="D4" s="19">
        <v>1000</v>
      </c>
      <c r="E4" t="s">
        <v>52</v>
      </c>
    </row>
    <row r="5" spans="1:5">
      <c r="A5" s="23" t="s">
        <v>49</v>
      </c>
      <c r="B5" t="s">
        <v>33</v>
      </c>
      <c r="C5" s="25">
        <v>2358</v>
      </c>
      <c r="D5" s="19">
        <v>2000</v>
      </c>
      <c r="E5" t="s">
        <v>53</v>
      </c>
    </row>
    <row r="6" spans="1:5">
      <c r="A6" s="23" t="s">
        <v>50</v>
      </c>
      <c r="B6" t="s">
        <v>33</v>
      </c>
      <c r="C6" s="25">
        <v>750</v>
      </c>
      <c r="D6" s="19">
        <v>500</v>
      </c>
      <c r="E6" t="s">
        <v>54</v>
      </c>
    </row>
    <row r="7" spans="1:5">
      <c r="A7" s="22">
        <v>42606</v>
      </c>
      <c r="B7" t="s">
        <v>61</v>
      </c>
      <c r="E7" t="s">
        <v>60</v>
      </c>
    </row>
    <row r="8" spans="1:5">
      <c r="A8" s="22"/>
    </row>
    <row r="9" spans="1:5" s="18" customFormat="1">
      <c r="A9" s="18" t="s">
        <v>55</v>
      </c>
      <c r="C9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6" sqref="F16"/>
    </sheetView>
  </sheetViews>
  <sheetFormatPr defaultRowHeight="14.4"/>
  <cols>
    <col min="1" max="1" width="19.109375" customWidth="1"/>
    <col min="2" max="2" width="16.5546875" customWidth="1"/>
    <col min="3" max="3" width="13.6640625" customWidth="1"/>
    <col min="4" max="4" width="12.6640625" customWidth="1"/>
  </cols>
  <sheetData>
    <row r="1" spans="1:5" s="18" customFormat="1">
      <c r="A1" s="18" t="s">
        <v>66</v>
      </c>
    </row>
    <row r="2" spans="1:5" s="18" customFormat="1">
      <c r="A2" s="18" t="s">
        <v>72</v>
      </c>
    </row>
    <row r="3" spans="1:5">
      <c r="A3" t="s">
        <v>1</v>
      </c>
      <c r="B3" t="s">
        <v>41</v>
      </c>
      <c r="C3" t="s">
        <v>51</v>
      </c>
      <c r="D3" t="s">
        <v>42</v>
      </c>
      <c r="E3" t="s">
        <v>2</v>
      </c>
    </row>
    <row r="4" spans="1:5">
      <c r="A4" s="21">
        <v>42395</v>
      </c>
      <c r="B4" t="s">
        <v>33</v>
      </c>
      <c r="C4" s="19">
        <v>5320</v>
      </c>
      <c r="D4" s="19">
        <v>0</v>
      </c>
      <c r="E4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25" sqref="H25"/>
    </sheetView>
  </sheetViews>
  <sheetFormatPr defaultRowHeight="14.4"/>
  <cols>
    <col min="1" max="2" width="17.33203125" customWidth="1"/>
    <col min="3" max="3" width="11.109375" customWidth="1"/>
    <col min="4" max="4" width="13.44140625" customWidth="1"/>
  </cols>
  <sheetData>
    <row r="1" spans="1:5" s="18" customFormat="1">
      <c r="A1" s="18" t="s">
        <v>57</v>
      </c>
    </row>
    <row r="2" spans="1:5" s="18" customFormat="1">
      <c r="A2" s="18" t="s">
        <v>73</v>
      </c>
    </row>
    <row r="3" spans="1:5">
      <c r="A3" t="s">
        <v>1</v>
      </c>
      <c r="B3" t="s">
        <v>41</v>
      </c>
      <c r="C3" t="s">
        <v>51</v>
      </c>
      <c r="D3" t="s">
        <v>42</v>
      </c>
      <c r="E3" t="s">
        <v>2</v>
      </c>
    </row>
    <row r="4" spans="1:5">
      <c r="A4" s="22">
        <v>41464</v>
      </c>
      <c r="B4" s="23" t="s">
        <v>38</v>
      </c>
      <c r="C4" s="19">
        <v>0</v>
      </c>
      <c r="D4" s="19">
        <v>0</v>
      </c>
      <c r="E4" t="s">
        <v>58</v>
      </c>
    </row>
    <row r="5" spans="1:5">
      <c r="A5" s="22">
        <v>42548</v>
      </c>
      <c r="B5" s="23" t="s">
        <v>36</v>
      </c>
      <c r="C5" s="19">
        <v>0</v>
      </c>
      <c r="D5" s="19">
        <v>0</v>
      </c>
      <c r="E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Sommario</vt:lpstr>
      <vt:lpstr>Foglio1</vt:lpstr>
      <vt:lpstr>Foglio2</vt:lpstr>
      <vt:lpstr>Foglio3</vt:lpstr>
      <vt:lpstr>Foglio4</vt:lpstr>
      <vt:lpstr>Foglio5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mara.gambini</cp:lastModifiedBy>
  <dcterms:created xsi:type="dcterms:W3CDTF">2016-05-05T08:07:35Z</dcterms:created>
  <dcterms:modified xsi:type="dcterms:W3CDTF">2016-10-19T07:25:22Z</dcterms:modified>
</cp:coreProperties>
</file>